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3860.39368\"/>
    </mc:Choice>
  </mc:AlternateContent>
  <xr:revisionPtr revIDLastSave="0" documentId="13_ncr:1_{A59CEFEC-9E2B-4EE4-9429-0207995734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H21" i="1"/>
  <c r="I21" i="1"/>
  <c r="J21" i="1"/>
  <c r="G21" i="1"/>
  <c r="H17" i="1"/>
  <c r="I17" i="1"/>
  <c r="J17" i="1"/>
  <c r="G17" i="1"/>
  <c r="H10" i="1"/>
  <c r="I10" i="1"/>
  <c r="J10" i="1"/>
  <c r="G10" i="1"/>
</calcChain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<sst xmlns="http://schemas.openxmlformats.org/spreadsheetml/2006/main" count="55" uniqueCount="55">
  <si>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</si>
  <si>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</si>
  <si>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</si>
  <si>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</si>
  <si>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</si>
  <si>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</si>
  <si>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</si>
  <si>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</si>
  <si>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</si>
  <si>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</si>
  <si>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</si>
  <si>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</si>
  <si>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</si>
  <si>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</si>
  <si>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</si>
  <si>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</si>
  <si>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</si>
  <si>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</si>
  <si>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</si>
  <si>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</si>
  <si>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</si>
  <si>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</si>
  <si>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</si>
  <si>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</si>
  <si>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</si>
  <si>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Фрукты</t>
  </si>
  <si>
    <t>Хлеб ржаной</t>
  </si>
  <si>
    <t xml:space="preserve">Полдник </t>
  </si>
  <si>
    <t>Кофейный напиток с молоком</t>
  </si>
  <si>
    <t>Суп овощной на курином бульоне</t>
  </si>
  <si>
    <t>Рис отварной</t>
  </si>
  <si>
    <t>Компот из свежих фруктов</t>
  </si>
  <si>
    <t>161*</t>
  </si>
  <si>
    <t>12/103*</t>
  </si>
  <si>
    <t>12/104*</t>
  </si>
  <si>
    <t>Салат из квашенной капусты</t>
  </si>
  <si>
    <t>Хлеб пшеничный с маслом сливочным</t>
  </si>
  <si>
    <t>Запеканка творожная с фруктовым соусом</t>
  </si>
  <si>
    <t>Печенье</t>
  </si>
  <si>
    <t>Сок фруктовый</t>
  </si>
  <si>
    <t>Суфле из отварной курицы</t>
  </si>
  <si>
    <t>15,78*</t>
  </si>
  <si>
    <t>155*</t>
  </si>
  <si>
    <t>134*</t>
  </si>
  <si>
    <t>128*</t>
  </si>
  <si>
    <t>1/8а*</t>
  </si>
  <si>
    <t>165*</t>
  </si>
  <si>
    <t>12/105*</t>
  </si>
  <si>
    <t>189*</t>
  </si>
  <si>
    <t>130*</t>
  </si>
  <si>
    <t>133*</t>
  </si>
  <si>
    <t>150/50</t>
  </si>
  <si>
    <t>Итого:</t>
  </si>
  <si>
    <t>80/10</t>
  </si>
  <si>
    <t>БОУ "Образовательный центр для детей с ОВЗ" МО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</si>
</sst>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wrapText="1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/>
    <xf numFmtId="0" fontId="3" fillId="2" borderId="1" xfId="0" applyFont="1" applyFill="1" applyBorder="1"/>
    <xf numFmtId="2" fontId="3" fillId="2" borderId="1" xfId="0" applyNumberFormat="1" applyFont="1" applyFill="1" applyBorder="1" applyAlignment="1">
      <alignment horizontal="center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>
      <alignment horizontal="center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4" xfId="0" applyFont="1" applyBorder="1"/>
    <xf numFmtId="0" fontId="2" fillId="0" borderId="16" xfId="0" applyFont="1" applyFill="1" applyBorder="1"/>
    <xf numFmtId="2" fontId="2" fillId="2" borderId="5" xfId="0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/>
    <xf numFmtId="0" fontId="2" fillId="0" borderId="18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0" borderId="9" xfId="0" applyFont="1" applyFill="1" applyBorder="1" applyAlignment="1" applyProtection="1">
      <alignment wrapText="1"/>
      <protection locked="0"/>
    </xf>
    <xf numFmtId="1" fontId="2" fillId="0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/>
    <xf numFmtId="0" fontId="2" fillId="0" borderId="22" xfId="0" applyFont="1" applyBorder="1"/>
    <xf numFmtId="0" fontId="2" fillId="2" borderId="19" xfId="0" applyFont="1" applyFill="1" applyBorder="1" applyAlignment="1" applyProtection="1">
      <alignment wrapText="1"/>
      <protection locked="0"/>
    </xf>
    <xf numFmtId="1" fontId="2" fillId="2" borderId="19" xfId="0" applyNumberFormat="1" applyFont="1" applyFill="1" applyBorder="1" applyProtection="1"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Fill="1" applyBorder="1"/>
    <xf numFmtId="0" fontId="2" fillId="2" borderId="14" xfId="0" applyFont="1" applyFill="1" applyBorder="1" applyAlignment="1">
      <alignment horizontal="center"/>
    </xf>
    <xf numFmtId="0" fontId="2" fillId="2" borderId="14" xfId="0" applyFont="1" applyFill="1" applyBorder="1"/>
    <xf numFmtId="2" fontId="2" fillId="2" borderId="14" xfId="0" applyNumberFormat="1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 applyProtection="1">
      <alignment horizontal="center"/>
      <protection locked="0"/>
    </xf>
    <xf numFmtId="0" fontId="2" fillId="0" borderId="24" xfId="0" applyFont="1" applyFill="1" applyBorder="1" applyProtection="1">
      <protection locked="0"/>
    </xf>
    <xf numFmtId="0" fontId="2" fillId="0" borderId="25" xfId="0" applyFont="1" applyFill="1" applyBorder="1" applyProtection="1">
      <protection locked="0"/>
    </xf>
    <xf numFmtId="0" fontId="2" fillId="0" borderId="1" xfId="0" applyFont="1" applyFill="1" applyBorder="1"/>
    <xf numFmtId="0" fontId="2" fillId="0" borderId="1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3" sqref="B3: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57"/>
      <c r="B1" s="57"/>
      <c r="C1" s="57"/>
      <c r="D1" s="57"/>
      <c r="E1" s="57"/>
      <c r="F1" s="57"/>
      <c r="G1" s="57"/>
      <c r="H1" s="57"/>
      <c r="I1" s="57"/>
      <c r="J1" s="57"/>
    </row>
    <row r="3" spans="1:10" x14ac:dyDescent="0.25">
      <c r="A3" s="20" t="s">
        <v>0</v>
      </c>
      <c r="B3" s="54" t="s">
        <v>54</v>
      </c>
      <c r="C3" s="55"/>
      <c r="D3" s="56"/>
      <c r="E3" s="20" t="s">
        <v>20</v>
      </c>
      <c r="F3" s="21"/>
      <c r="G3" s="20"/>
      <c r="H3" s="20"/>
      <c r="I3" s="20" t="s">
        <v>1</v>
      </c>
      <c r="J3" s="22">
        <v>2</v>
      </c>
    </row>
    <row r="4" spans="1:10" ht="7.5" customHeight="1" thickBot="1" x14ac:dyDescent="0.3">
      <c r="A4" s="20"/>
      <c r="B4" s="20"/>
      <c r="C4" s="20"/>
      <c r="D4" s="20"/>
      <c r="E4" s="20"/>
      <c r="F4" s="20"/>
      <c r="G4" s="20"/>
      <c r="H4" s="20"/>
      <c r="I4" s="20"/>
      <c r="J4" s="20"/>
    </row>
    <row r="5" spans="1:10" ht="15.75" thickBot="1" x14ac:dyDescent="0.3">
      <c r="A5" s="23" t="s">
        <v>2</v>
      </c>
      <c r="B5" s="24" t="s">
        <v>3</v>
      </c>
      <c r="C5" s="24" t="s">
        <v>22</v>
      </c>
      <c r="D5" s="24" t="s">
        <v>4</v>
      </c>
      <c r="E5" s="24" t="s">
        <v>23</v>
      </c>
      <c r="F5" s="24" t="s">
        <v>5</v>
      </c>
      <c r="G5" s="24" t="s">
        <v>6</v>
      </c>
      <c r="H5" s="24" t="s">
        <v>7</v>
      </c>
      <c r="I5" s="24" t="s">
        <v>8</v>
      </c>
      <c r="J5" s="25" t="s">
        <v>9</v>
      </c>
    </row>
    <row r="6" spans="1:10" ht="31.5" x14ac:dyDescent="0.25">
      <c r="A6" s="26" t="s">
        <v>10</v>
      </c>
      <c r="B6" s="27" t="s">
        <v>11</v>
      </c>
      <c r="C6" s="10" t="s">
        <v>41</v>
      </c>
      <c r="D6" s="1" t="s">
        <v>37</v>
      </c>
      <c r="E6" s="2" t="s">
        <v>51</v>
      </c>
      <c r="F6" s="28"/>
      <c r="G6" s="2">
        <v>379.75</v>
      </c>
      <c r="H6" s="2">
        <v>25.16</v>
      </c>
      <c r="I6" s="2">
        <v>18.37</v>
      </c>
      <c r="J6" s="3">
        <v>28.27</v>
      </c>
    </row>
    <row r="7" spans="1:10" ht="15.75" x14ac:dyDescent="0.25">
      <c r="A7" s="29"/>
      <c r="B7" s="30" t="s">
        <v>12</v>
      </c>
      <c r="C7" s="10" t="s">
        <v>42</v>
      </c>
      <c r="D7" s="4" t="s">
        <v>28</v>
      </c>
      <c r="E7" s="5">
        <v>180</v>
      </c>
      <c r="F7" s="31"/>
      <c r="G7" s="5">
        <v>115.74</v>
      </c>
      <c r="H7" s="5">
        <v>3.64</v>
      </c>
      <c r="I7" s="5">
        <v>3.25</v>
      </c>
      <c r="J7" s="6">
        <v>18.079999999999998</v>
      </c>
    </row>
    <row r="8" spans="1:10" ht="16.5" thickBot="1" x14ac:dyDescent="0.3">
      <c r="A8" s="29"/>
      <c r="B8" s="30" t="s">
        <v>21</v>
      </c>
      <c r="C8" s="10" t="s">
        <v>43</v>
      </c>
      <c r="D8" s="4" t="s">
        <v>36</v>
      </c>
      <c r="E8" s="5" t="s">
        <v>53</v>
      </c>
      <c r="F8" s="31"/>
      <c r="G8" s="5">
        <v>288.8</v>
      </c>
      <c r="H8" s="5">
        <v>6.22</v>
      </c>
      <c r="I8" s="5">
        <v>10.38</v>
      </c>
      <c r="J8" s="6">
        <v>42.65</v>
      </c>
    </row>
    <row r="9" spans="1:10" ht="15.75" x14ac:dyDescent="0.25">
      <c r="A9" s="29"/>
      <c r="B9" s="32"/>
      <c r="C9" s="10" t="s">
        <v>44</v>
      </c>
      <c r="D9" s="12" t="s">
        <v>38</v>
      </c>
      <c r="E9" s="2">
        <v>30</v>
      </c>
      <c r="F9" s="31"/>
      <c r="G9" s="13">
        <v>110.5</v>
      </c>
      <c r="H9" s="5">
        <v>1.89</v>
      </c>
      <c r="I9" s="5">
        <v>3</v>
      </c>
      <c r="J9" s="6">
        <v>18.8</v>
      </c>
    </row>
    <row r="10" spans="1:10" ht="16.5" thickBot="1" x14ac:dyDescent="0.3">
      <c r="A10" s="33"/>
      <c r="B10" s="50"/>
      <c r="C10" s="34"/>
      <c r="D10" s="35"/>
      <c r="E10" s="36"/>
      <c r="F10" s="37"/>
      <c r="G10" s="17">
        <f>SUM(G6:G9)</f>
        <v>894.79</v>
      </c>
      <c r="H10" s="17">
        <f t="shared" ref="H10:J10" si="0">SUM(H6:H9)</f>
        <v>36.910000000000004</v>
      </c>
      <c r="I10" s="17">
        <f t="shared" si="0"/>
        <v>35</v>
      </c>
      <c r="J10" s="17">
        <f t="shared" si="0"/>
        <v>107.8</v>
      </c>
    </row>
    <row r="11" spans="1:10" ht="15.75" x14ac:dyDescent="0.25">
      <c r="A11" s="26" t="s">
        <v>13</v>
      </c>
      <c r="B11" s="52" t="s">
        <v>14</v>
      </c>
      <c r="C11" s="47" t="s">
        <v>46</v>
      </c>
      <c r="D11" s="1" t="s">
        <v>35</v>
      </c>
      <c r="E11" s="2">
        <v>60</v>
      </c>
      <c r="F11" s="28"/>
      <c r="G11" s="2">
        <v>67.819999999999993</v>
      </c>
      <c r="H11" s="2">
        <v>0.79</v>
      </c>
      <c r="I11" s="2">
        <v>4.8099999999999996</v>
      </c>
      <c r="J11" s="3">
        <v>5.5</v>
      </c>
    </row>
    <row r="12" spans="1:10" ht="31.5" x14ac:dyDescent="0.25">
      <c r="A12" s="29"/>
      <c r="B12" s="52" t="s">
        <v>15</v>
      </c>
      <c r="C12" s="48" t="s">
        <v>33</v>
      </c>
      <c r="D12" s="4" t="s">
        <v>29</v>
      </c>
      <c r="E12" s="5">
        <v>180</v>
      </c>
      <c r="F12" s="31"/>
      <c r="G12" s="5">
        <v>100.48</v>
      </c>
      <c r="H12" s="5">
        <v>4.8</v>
      </c>
      <c r="I12" s="5">
        <v>1.6</v>
      </c>
      <c r="J12" s="6">
        <v>16</v>
      </c>
    </row>
    <row r="13" spans="1:10" ht="31.5" x14ac:dyDescent="0.25">
      <c r="A13" s="29"/>
      <c r="B13" s="52" t="s">
        <v>16</v>
      </c>
      <c r="C13" s="48" t="s">
        <v>34</v>
      </c>
      <c r="D13" s="4" t="s">
        <v>40</v>
      </c>
      <c r="E13" s="5">
        <v>70</v>
      </c>
      <c r="F13" s="31"/>
      <c r="G13" s="5">
        <v>183.4</v>
      </c>
      <c r="H13" s="5">
        <v>14.6</v>
      </c>
      <c r="I13" s="5">
        <v>12.53</v>
      </c>
      <c r="J13" s="6">
        <v>3.08</v>
      </c>
    </row>
    <row r="14" spans="1:10" ht="31.5" x14ac:dyDescent="0.25">
      <c r="A14" s="29"/>
      <c r="B14" s="52" t="s">
        <v>17</v>
      </c>
      <c r="C14" s="48" t="s">
        <v>47</v>
      </c>
      <c r="D14" s="4" t="s">
        <v>30</v>
      </c>
      <c r="E14" s="5">
        <v>130</v>
      </c>
      <c r="F14" s="31"/>
      <c r="G14" s="5">
        <v>199</v>
      </c>
      <c r="H14" s="5">
        <v>2.9</v>
      </c>
      <c r="I14" s="5">
        <v>4.01</v>
      </c>
      <c r="J14" s="6">
        <v>37.18</v>
      </c>
    </row>
    <row r="15" spans="1:10" ht="15.75" x14ac:dyDescent="0.25">
      <c r="A15" s="29"/>
      <c r="B15" s="52" t="s">
        <v>18</v>
      </c>
      <c r="C15" s="48" t="s">
        <v>48</v>
      </c>
      <c r="D15" s="4" t="s">
        <v>31</v>
      </c>
      <c r="E15" s="5">
        <v>180</v>
      </c>
      <c r="F15" s="31"/>
      <c r="G15" s="5">
        <v>91.44</v>
      </c>
      <c r="H15" s="5">
        <v>3.22</v>
      </c>
      <c r="I15" s="5">
        <v>1.58</v>
      </c>
      <c r="J15" s="6">
        <v>16.07</v>
      </c>
    </row>
    <row r="16" spans="1:10" ht="16.5" thickBot="1" x14ac:dyDescent="0.3">
      <c r="A16" s="29"/>
      <c r="B16" s="52" t="s">
        <v>19</v>
      </c>
      <c r="C16" s="47" t="s">
        <v>49</v>
      </c>
      <c r="D16" s="4" t="s">
        <v>26</v>
      </c>
      <c r="E16" s="5">
        <v>80</v>
      </c>
      <c r="F16" s="37"/>
      <c r="G16" s="5">
        <v>164</v>
      </c>
      <c r="H16" s="5">
        <v>3.92</v>
      </c>
      <c r="I16" s="5">
        <v>0.8</v>
      </c>
      <c r="J16" s="6">
        <v>36.799999999999997</v>
      </c>
    </row>
    <row r="17" spans="1:10" ht="16.5" thickBot="1" x14ac:dyDescent="0.3">
      <c r="A17" s="33"/>
      <c r="B17" s="53"/>
      <c r="C17" s="49"/>
      <c r="D17" s="40"/>
      <c r="E17" s="41"/>
      <c r="F17" s="42"/>
      <c r="G17" s="18">
        <f>SUM(G11:G16)</f>
        <v>806.1400000000001</v>
      </c>
      <c r="H17" s="18">
        <f t="shared" ref="H17:J17" si="1">SUM(H11:H16)</f>
        <v>30.229999999999997</v>
      </c>
      <c r="I17" s="18">
        <f t="shared" si="1"/>
        <v>25.329999999999995</v>
      </c>
      <c r="J17" s="18">
        <f t="shared" si="1"/>
        <v>114.63</v>
      </c>
    </row>
    <row r="18" spans="1:10" ht="15.75" x14ac:dyDescent="0.25">
      <c r="A18" s="38" t="s">
        <v>27</v>
      </c>
      <c r="B18" s="51"/>
      <c r="C18" s="10" t="s">
        <v>45</v>
      </c>
      <c r="D18" s="4" t="s">
        <v>39</v>
      </c>
      <c r="E18" s="5">
        <v>120</v>
      </c>
      <c r="F18" s="31"/>
      <c r="G18" s="5">
        <v>56.4</v>
      </c>
      <c r="H18" s="5">
        <v>0.66</v>
      </c>
      <c r="I18" s="5">
        <v>0</v>
      </c>
      <c r="J18" s="6">
        <v>29.3</v>
      </c>
    </row>
    <row r="19" spans="1:10" ht="16.5" thickBot="1" x14ac:dyDescent="0.3">
      <c r="A19" s="39"/>
      <c r="B19" s="43"/>
      <c r="C19" s="11" t="s">
        <v>50</v>
      </c>
      <c r="D19" s="7" t="s">
        <v>24</v>
      </c>
      <c r="E19" s="8">
        <v>60</v>
      </c>
      <c r="F19" s="44"/>
      <c r="G19" s="8">
        <v>185.2</v>
      </c>
      <c r="H19" s="8">
        <v>5.56</v>
      </c>
      <c r="I19" s="8">
        <v>0.48</v>
      </c>
      <c r="J19" s="9">
        <v>29.16</v>
      </c>
    </row>
    <row r="20" spans="1:10" ht="15.75" x14ac:dyDescent="0.25">
      <c r="A20" s="39"/>
      <c r="B20" s="43"/>
      <c r="C20" s="10" t="s">
        <v>32</v>
      </c>
      <c r="D20" s="1" t="s">
        <v>25</v>
      </c>
      <c r="E20" s="2">
        <v>120</v>
      </c>
      <c r="F20" s="28"/>
      <c r="G20" s="2">
        <v>48</v>
      </c>
      <c r="H20" s="2">
        <v>0.43</v>
      </c>
      <c r="I20" s="2">
        <v>0</v>
      </c>
      <c r="J20" s="3">
        <v>24</v>
      </c>
    </row>
    <row r="21" spans="1:10" ht="15.75" x14ac:dyDescent="0.25">
      <c r="A21" s="39"/>
      <c r="B21" s="43"/>
      <c r="C21" s="45"/>
      <c r="D21" s="45"/>
      <c r="E21" s="45"/>
      <c r="F21" s="46"/>
      <c r="G21" s="19">
        <f>SUM(G18:G20)</f>
        <v>289.60000000000002</v>
      </c>
      <c r="H21" s="19">
        <f t="shared" ref="H21:J21" si="2">SUM(H18:H20)</f>
        <v>6.6499999999999995</v>
      </c>
      <c r="I21" s="19">
        <f t="shared" si="2"/>
        <v>0.48</v>
      </c>
      <c r="J21" s="19">
        <f t="shared" si="2"/>
        <v>82.460000000000008</v>
      </c>
    </row>
    <row r="22" spans="1:10" ht="15.75" x14ac:dyDescent="0.25">
      <c r="A22" s="14"/>
      <c r="B22" s="14"/>
      <c r="C22" s="15"/>
      <c r="D22" s="15" t="s">
        <v>52</v>
      </c>
      <c r="E22" s="15"/>
      <c r="F22" s="15"/>
      <c r="G22" s="16">
        <f>G10+G17+G21</f>
        <v>1990.5300000000002</v>
      </c>
      <c r="H22" s="16">
        <f t="shared" ref="H22:J22" si="3">H10+H17+H21</f>
        <v>73.790000000000006</v>
      </c>
      <c r="I22" s="16">
        <f t="shared" si="3"/>
        <v>60.809999999999995</v>
      </c>
      <c r="J22" s="16">
        <f t="shared" si="3"/>
        <v>304.89</v>
      </c>
    </row>
  </sheetData>
  <mergeCells count="2">
    <mergeCell ref="B3:D3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2025-02-28T08:33:21Z</cp:lastPrinted>
  <dcterms:created xsi:type="dcterms:W3CDTF">2015-06-05T18:19:34Z</dcterms:created>
  <dcterms:modified xsi:type="dcterms:W3CDTF">2025-02-28T09:40:00Z</dcterms:modified>
</cp:coreProperties>
</file>