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10500.15928\"/>
    </mc:Choice>
  </mc:AlternateContent>
  <xr:revisionPtr revIDLastSave="0" documentId="13_ncr:1_{083F5AC8-4C88-453F-97A8-CB748EBAEAA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7" i="1" l="1"/>
  <c r="H22" i="1" s="1"/>
  <c r="I17" i="1"/>
  <c r="I22" i="1" s="1"/>
  <c r="J17" i="1"/>
  <c r="J22" i="1" s="1"/>
  <c r="G17" i="1"/>
  <c r="G22" i="1" s="1"/>
  <c r="H21" i="1"/>
  <c r="I21" i="1"/>
  <c r="J21" i="1"/>
  <c r="G21" i="1"/>
  <c r="H10" i="1"/>
  <c r="I10" i="1"/>
  <c r="J10" i="1"/>
  <c r="G10" i="1"/>
</calcChain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<sst xmlns="http://schemas.openxmlformats.org/spreadsheetml/2006/main" count="54" uniqueCount="53">
  <si>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</si>
  <si>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</si>
  <si>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</si>
  <si>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</si>
  <si>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</si>
  <si>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</si>
  <si>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</si>
  <si>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</si>
  <si>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</si>
  <si>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</si>
  <si>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</si>
  <si>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</si>
  <si>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</si>
  <si>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</si>
  <si>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</si>
  <si>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</si>
  <si>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</si>
  <si>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</si>
  <si>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</si>
  <si>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</si>
  <si>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</si>
  <si>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№ рец.</t>
  </si>
  <si>
    <t>Выход, г</t>
  </si>
  <si>
    <t>Фрукты</t>
  </si>
  <si>
    <t>Хлеб ржаной</t>
  </si>
  <si>
    <t>Полдник</t>
  </si>
  <si>
    <t>Каша из пшена и риса</t>
  </si>
  <si>
    <t>Какао напиток на молоке</t>
  </si>
  <si>
    <t>Суп картофельный с макаронными изделиями</t>
  </si>
  <si>
    <t>Компот из сухофруктов</t>
  </si>
  <si>
    <t>161*</t>
  </si>
  <si>
    <t>Картофельное пюре</t>
  </si>
  <si>
    <t>Салат из отварной свеклы с морковью</t>
  </si>
  <si>
    <t>Хлеб пшеничный</t>
  </si>
  <si>
    <t>Итого:</t>
  </si>
  <si>
    <t>17/135*</t>
  </si>
  <si>
    <t>135*</t>
  </si>
  <si>
    <t>168*</t>
  </si>
  <si>
    <t>11/118*</t>
  </si>
  <si>
    <t>6*</t>
  </si>
  <si>
    <t>154*</t>
  </si>
  <si>
    <t>130*</t>
  </si>
  <si>
    <t>133*</t>
  </si>
  <si>
    <t>3/34*</t>
  </si>
  <si>
    <t>134*</t>
  </si>
  <si>
    <t>Хлеб пшеничный с маслом</t>
  </si>
  <si>
    <t>Яйцо отварное</t>
  </si>
  <si>
    <t>125*</t>
  </si>
  <si>
    <t>Кисель плодо-ягодный</t>
  </si>
  <si>
    <t>80/10</t>
  </si>
  <si>
    <t>БОУ "Образовательный центр для детей с ОВЗ" МО</t>
  </si>
  <si>
    <t>Котлета куриная припущенная из кур</t>
  </si>
  <si>
    <t>7*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</si>
</sst>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0" borderId="14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0" xfId="0" applyFont="1"/>
    <xf numFmtId="0" fontId="1" fillId="0" borderId="14" xfId="0" applyNumberFormat="1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4" xfId="0" applyNumberFormat="1" applyFont="1" applyBorder="1" applyAlignment="1">
      <alignment horizontal="center" vertical="center" wrapText="1"/>
    </xf>
    <xf numFmtId="2" fontId="1" fillId="0" borderId="16" xfId="0" applyNumberFormat="1" applyFont="1" applyBorder="1" applyAlignment="1">
      <alignment horizontal="center" vertical="center" wrapText="1"/>
    </xf>
    <xf numFmtId="2" fontId="1" fillId="0" borderId="15" xfId="0" applyNumberFormat="1" applyFont="1" applyBorder="1" applyAlignment="1">
      <alignment horizontal="center" vertical="center" wrapText="1"/>
    </xf>
    <xf numFmtId="2" fontId="1" fillId="0" borderId="17" xfId="0" applyNumberFormat="1" applyFont="1" applyBorder="1" applyAlignment="1">
      <alignment horizontal="center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2" borderId="1" xfId="0" applyFont="1" applyFill="1" applyBorder="1"/>
    <xf numFmtId="2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24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2" fontId="0" fillId="0" borderId="0" xfId="0" applyNumberFormat="1" applyFill="1" applyBorder="1" applyAlignment="1" applyProtection="1">
      <alignment horizontal="center"/>
      <protection locked="0"/>
    </xf>
    <xf numFmtId="1" fontId="1" fillId="0" borderId="16" xfId="0" applyNumberFormat="1" applyFont="1" applyBorder="1" applyAlignment="1">
      <alignment horizontal="center" vertical="center" wrapText="1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Fill="1" applyBorder="1"/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0" borderId="7" xfId="0" applyFont="1" applyBorder="1"/>
    <xf numFmtId="0" fontId="2" fillId="0" borderId="1" xfId="0" applyFont="1" applyFill="1" applyBorder="1"/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0" borderId="8" xfId="0" applyFont="1" applyBorder="1"/>
    <xf numFmtId="0" fontId="2" fillId="0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3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23" xfId="0" applyFont="1" applyFill="1" applyBorder="1" applyProtection="1">
      <protection locked="0"/>
    </xf>
    <xf numFmtId="0" fontId="2" fillId="2" borderId="18" xfId="0" applyFont="1" applyFill="1" applyBorder="1" applyAlignment="1">
      <alignment horizontal="center"/>
    </xf>
    <xf numFmtId="0" fontId="2" fillId="0" borderId="22" xfId="0" applyFont="1" applyFill="1" applyBorder="1"/>
    <xf numFmtId="0" fontId="2" fillId="2" borderId="23" xfId="0" applyFont="1" applyFill="1" applyBorder="1"/>
    <xf numFmtId="0" fontId="2" fillId="2" borderId="24" xfId="0" applyFont="1" applyFill="1" applyBorder="1"/>
    <xf numFmtId="2" fontId="2" fillId="2" borderId="24" xfId="0" applyNumberFormat="1" applyFont="1" applyFill="1" applyBorder="1" applyAlignment="1">
      <alignment horizontal="center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0" borderId="25" xfId="0" applyFont="1" applyFill="1" applyBorder="1"/>
    <xf numFmtId="0" fontId="2" fillId="0" borderId="13" xfId="0" applyFont="1" applyFill="1" applyBorder="1"/>
    <xf numFmtId="0" fontId="2" fillId="0" borderId="26" xfId="0" applyFont="1" applyFill="1" applyBorder="1"/>
    <xf numFmtId="0" fontId="1" fillId="0" borderId="27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26" xfId="0" applyFont="1" applyBorder="1" applyAlignment="1">
      <alignment vertical="center" wrapText="1"/>
    </xf>
    <xf numFmtId="0" fontId="1" fillId="0" borderId="13" xfId="0" applyFont="1" applyBorder="1"/>
    <xf numFmtId="0" fontId="1" fillId="0" borderId="28" xfId="0" applyFont="1" applyBorder="1" applyAlignment="1">
      <alignment vertical="center" wrapText="1"/>
    </xf>
    <xf numFmtId="0" fontId="2" fillId="2" borderId="3" xfId="0" applyFont="1" applyFill="1" applyBorder="1" applyAlignment="1" applyProtection="1">
      <alignment wrapText="1"/>
      <protection locked="0"/>
    </xf>
    <xf numFmtId="0" fontId="2" fillId="2" borderId="24" xfId="0" applyFont="1" applyFill="1" applyBorder="1" applyProtection="1">
      <protection locked="0"/>
    </xf>
    <xf numFmtId="0" fontId="1" fillId="2" borderId="29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0" borderId="18" xfId="0" applyFont="1" applyBorder="1" applyAlignment="1">
      <alignment horizontal="left" vertical="top"/>
    </xf>
    <xf numFmtId="0" fontId="2" fillId="0" borderId="20" xfId="0" applyFont="1" applyBorder="1" applyAlignment="1">
      <alignment horizontal="left" vertical="top"/>
    </xf>
    <xf numFmtId="0" fontId="2" fillId="0" borderId="15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justify"/>
    </xf>
    <xf numFmtId="0" fontId="2" fillId="0" borderId="20" xfId="0" applyFont="1" applyBorder="1" applyAlignment="1">
      <alignment horizontal="left" vertical="justify"/>
    </xf>
    <xf numFmtId="0" fontId="3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9"/>
  <sheetViews>
    <sheetView showGridLines="0" showRowColHeaders="0"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84"/>
      <c r="B1" s="84"/>
      <c r="C1" s="84"/>
      <c r="D1" s="84"/>
      <c r="E1" s="84"/>
      <c r="F1" s="84"/>
      <c r="G1" s="84"/>
      <c r="H1" s="84"/>
      <c r="I1" s="84"/>
      <c r="J1" s="84"/>
    </row>
    <row r="3" spans="1:10" x14ac:dyDescent="0.25">
      <c r="A3" s="35" t="s">
        <v>0</v>
      </c>
      <c r="B3" s="76" t="s">
        <v>50</v>
      </c>
      <c r="C3" s="77"/>
      <c r="D3" s="78"/>
      <c r="E3" s="35" t="s">
        <v>20</v>
      </c>
      <c r="F3" s="36"/>
      <c r="G3" s="35"/>
      <c r="H3" s="35"/>
      <c r="I3" s="35" t="s">
        <v>1</v>
      </c>
      <c r="J3" s="37">
        <v>4</v>
      </c>
    </row>
    <row r="4" spans="1:10" ht="7.5" customHeight="1" thickBot="1" x14ac:dyDescent="0.3">
      <c r="A4" s="35"/>
      <c r="B4" s="35"/>
      <c r="C4" s="35"/>
      <c r="D4" s="35"/>
      <c r="E4" s="35"/>
      <c r="F4" s="35"/>
      <c r="G4" s="35"/>
      <c r="H4" s="35"/>
      <c r="I4" s="35"/>
      <c r="J4" s="35"/>
    </row>
    <row r="5" spans="1:10" ht="15.75" thickBot="1" x14ac:dyDescent="0.3">
      <c r="A5" s="38" t="s">
        <v>2</v>
      </c>
      <c r="B5" s="39" t="s">
        <v>3</v>
      </c>
      <c r="C5" s="39" t="s">
        <v>21</v>
      </c>
      <c r="D5" s="39" t="s">
        <v>4</v>
      </c>
      <c r="E5" s="39" t="s">
        <v>22</v>
      </c>
      <c r="F5" s="39" t="s">
        <v>5</v>
      </c>
      <c r="G5" s="39" t="s">
        <v>6</v>
      </c>
      <c r="H5" s="39" t="s">
        <v>7</v>
      </c>
      <c r="I5" s="39" t="s">
        <v>8</v>
      </c>
      <c r="J5" s="40" t="s">
        <v>9</v>
      </c>
    </row>
    <row r="6" spans="1:10" ht="32.25" thickBot="1" x14ac:dyDescent="0.3">
      <c r="A6" s="41" t="s">
        <v>10</v>
      </c>
      <c r="B6" s="42" t="s">
        <v>11</v>
      </c>
      <c r="C6" s="11" t="s">
        <v>35</v>
      </c>
      <c r="D6" s="1" t="s">
        <v>26</v>
      </c>
      <c r="E6" s="8">
        <v>200</v>
      </c>
      <c r="F6" s="43"/>
      <c r="G6" s="3">
        <v>232.61</v>
      </c>
      <c r="H6" s="3">
        <v>6.3</v>
      </c>
      <c r="I6" s="5">
        <v>10</v>
      </c>
      <c r="J6" s="5">
        <v>26.3</v>
      </c>
    </row>
    <row r="7" spans="1:10" ht="16.5" thickBot="1" x14ac:dyDescent="0.3">
      <c r="A7" s="44"/>
      <c r="B7" s="45" t="s">
        <v>12</v>
      </c>
      <c r="C7" s="11" t="s">
        <v>36</v>
      </c>
      <c r="D7" s="2" t="s">
        <v>27</v>
      </c>
      <c r="E7" s="4">
        <v>200</v>
      </c>
      <c r="F7" s="46"/>
      <c r="G7" s="4">
        <v>137</v>
      </c>
      <c r="H7" s="4">
        <v>4.5</v>
      </c>
      <c r="I7" s="6">
        <v>3.7</v>
      </c>
      <c r="J7" s="6">
        <v>20.7</v>
      </c>
    </row>
    <row r="8" spans="1:10" ht="16.5" thickBot="1" x14ac:dyDescent="0.3">
      <c r="A8" s="44"/>
      <c r="B8" s="45"/>
      <c r="C8" s="12" t="s">
        <v>44</v>
      </c>
      <c r="D8" s="2" t="s">
        <v>45</v>
      </c>
      <c r="E8" s="4" t="s">
        <v>49</v>
      </c>
      <c r="F8" s="46"/>
      <c r="G8" s="4">
        <v>288.95</v>
      </c>
      <c r="H8" s="4">
        <v>6.22</v>
      </c>
      <c r="I8" s="6">
        <v>10.38</v>
      </c>
      <c r="J8" s="6">
        <v>2.68</v>
      </c>
    </row>
    <row r="9" spans="1:10" ht="16.5" thickBot="1" x14ac:dyDescent="0.3">
      <c r="A9" s="44"/>
      <c r="B9" s="45"/>
      <c r="C9" s="12" t="s">
        <v>47</v>
      </c>
      <c r="D9" s="2" t="s">
        <v>46</v>
      </c>
      <c r="E9" s="4">
        <v>0.5</v>
      </c>
      <c r="F9" s="46"/>
      <c r="G9" s="4">
        <v>78.5</v>
      </c>
      <c r="H9" s="4">
        <v>6.3</v>
      </c>
      <c r="I9" s="6">
        <v>6</v>
      </c>
      <c r="J9" s="6">
        <v>0.35</v>
      </c>
    </row>
    <row r="10" spans="1:10" ht="16.5" thickBot="1" x14ac:dyDescent="0.3">
      <c r="A10" s="47"/>
      <c r="B10" s="48"/>
      <c r="C10" s="73"/>
      <c r="D10" s="49"/>
      <c r="E10" s="50"/>
      <c r="F10" s="51"/>
      <c r="G10" s="24">
        <f>SUM(G6:G9)</f>
        <v>737.06</v>
      </c>
      <c r="H10" s="24">
        <f t="shared" ref="H10:J10" si="0">SUM(H6:H9)</f>
        <v>23.32</v>
      </c>
      <c r="I10" s="24">
        <f t="shared" si="0"/>
        <v>30.08</v>
      </c>
      <c r="J10" s="24">
        <f t="shared" si="0"/>
        <v>50.03</v>
      </c>
    </row>
    <row r="11" spans="1:10" ht="16.5" thickBot="1" x14ac:dyDescent="0.3">
      <c r="A11" s="79" t="s">
        <v>13</v>
      </c>
      <c r="B11" s="64" t="s">
        <v>14</v>
      </c>
      <c r="C11" s="63" t="s">
        <v>37</v>
      </c>
      <c r="D11" s="67" t="s">
        <v>32</v>
      </c>
      <c r="E11" s="3">
        <v>60</v>
      </c>
      <c r="F11" s="43"/>
      <c r="G11" s="3">
        <v>27.85</v>
      </c>
      <c r="H11" s="3">
        <v>0.42</v>
      </c>
      <c r="I11" s="5">
        <v>1.83</v>
      </c>
      <c r="J11" s="5">
        <v>1.97</v>
      </c>
    </row>
    <row r="12" spans="1:10" ht="32.25" thickBot="1" x14ac:dyDescent="0.3">
      <c r="A12" s="80"/>
      <c r="B12" s="65" t="s">
        <v>15</v>
      </c>
      <c r="C12" s="63" t="s">
        <v>38</v>
      </c>
      <c r="D12" s="68" t="s">
        <v>28</v>
      </c>
      <c r="E12" s="9">
        <v>180</v>
      </c>
      <c r="F12" s="46"/>
      <c r="G12" s="4">
        <v>69.17</v>
      </c>
      <c r="H12" s="3">
        <v>3.13</v>
      </c>
      <c r="I12" s="5">
        <v>0.48</v>
      </c>
      <c r="J12" s="5">
        <v>13.06</v>
      </c>
    </row>
    <row r="13" spans="1:10" ht="16.5" thickBot="1" x14ac:dyDescent="0.3">
      <c r="A13" s="80"/>
      <c r="B13" s="65" t="s">
        <v>16</v>
      </c>
      <c r="C13" s="63" t="s">
        <v>52</v>
      </c>
      <c r="D13" s="69" t="s">
        <v>51</v>
      </c>
      <c r="E13" s="10">
        <v>70</v>
      </c>
      <c r="F13" s="52"/>
      <c r="G13" s="4">
        <v>172</v>
      </c>
      <c r="H13" s="4">
        <v>10.29</v>
      </c>
      <c r="I13" s="6">
        <v>12.43</v>
      </c>
      <c r="J13" s="6">
        <v>4.8099999999999996</v>
      </c>
    </row>
    <row r="14" spans="1:10" ht="15.75" customHeight="1" thickBot="1" x14ac:dyDescent="0.3">
      <c r="A14" s="80"/>
      <c r="B14" s="65" t="s">
        <v>17</v>
      </c>
      <c r="C14" s="63" t="s">
        <v>39</v>
      </c>
      <c r="D14" s="70" t="s">
        <v>31</v>
      </c>
      <c r="E14" s="10">
        <v>130</v>
      </c>
      <c r="F14" s="52"/>
      <c r="G14" s="14">
        <v>163.49</v>
      </c>
      <c r="H14" s="14">
        <v>3.95</v>
      </c>
      <c r="I14" s="14">
        <v>5.1100000000000003</v>
      </c>
      <c r="J14" s="14">
        <v>25.4</v>
      </c>
    </row>
    <row r="15" spans="1:10" ht="16.5" thickBot="1" x14ac:dyDescent="0.3">
      <c r="A15" s="80"/>
      <c r="B15" s="65" t="s">
        <v>18</v>
      </c>
      <c r="C15" s="63" t="s">
        <v>40</v>
      </c>
      <c r="D15" s="7" t="s">
        <v>29</v>
      </c>
      <c r="E15" s="4">
        <v>180</v>
      </c>
      <c r="F15" s="51"/>
      <c r="G15" s="15">
        <v>84.39</v>
      </c>
      <c r="H15" s="15">
        <v>0.2</v>
      </c>
      <c r="I15" s="34">
        <v>0</v>
      </c>
      <c r="J15" s="16">
        <v>20.89</v>
      </c>
    </row>
    <row r="16" spans="1:10" ht="16.5" thickBot="1" x14ac:dyDescent="0.3">
      <c r="A16" s="80"/>
      <c r="B16" s="65" t="s">
        <v>19</v>
      </c>
      <c r="C16" s="75" t="s">
        <v>41</v>
      </c>
      <c r="D16" s="71" t="s">
        <v>24</v>
      </c>
      <c r="E16" s="4">
        <v>80</v>
      </c>
      <c r="F16" s="53"/>
      <c r="G16" s="17">
        <v>164</v>
      </c>
      <c r="H16" s="17">
        <v>3.92</v>
      </c>
      <c r="I16" s="18">
        <v>0.8</v>
      </c>
      <c r="J16" s="18">
        <v>36.799999999999997</v>
      </c>
    </row>
    <row r="17" spans="1:13" ht="16.5" thickBot="1" x14ac:dyDescent="0.3">
      <c r="A17" s="81"/>
      <c r="B17" s="66"/>
      <c r="C17" s="54"/>
      <c r="D17" s="72"/>
      <c r="E17" s="55"/>
      <c r="F17" s="46"/>
      <c r="G17" s="25">
        <f>SUM(G11:G16)</f>
        <v>680.9</v>
      </c>
      <c r="H17" s="25">
        <f t="shared" ref="H17:J17" si="1">SUM(H11:H16)</f>
        <v>21.909999999999997</v>
      </c>
      <c r="I17" s="25">
        <f t="shared" si="1"/>
        <v>20.650000000000002</v>
      </c>
      <c r="J17" s="25">
        <f t="shared" si="1"/>
        <v>102.92999999999999</v>
      </c>
    </row>
    <row r="18" spans="1:13" ht="16.5" thickBot="1" x14ac:dyDescent="0.3">
      <c r="A18" s="82" t="s">
        <v>25</v>
      </c>
      <c r="B18" s="56" t="s">
        <v>25</v>
      </c>
      <c r="C18" s="74" t="s">
        <v>43</v>
      </c>
      <c r="D18" s="19" t="s">
        <v>48</v>
      </c>
      <c r="E18" s="20">
        <v>160</v>
      </c>
      <c r="F18" s="57"/>
      <c r="G18" s="20">
        <v>70.8</v>
      </c>
      <c r="H18" s="20">
        <v>0</v>
      </c>
      <c r="I18" s="20">
        <v>0</v>
      </c>
      <c r="J18" s="20">
        <v>20</v>
      </c>
    </row>
    <row r="19" spans="1:13" ht="16.5" thickBot="1" x14ac:dyDescent="0.3">
      <c r="A19" s="83"/>
      <c r="B19" s="58"/>
      <c r="C19" s="21" t="s">
        <v>42</v>
      </c>
      <c r="D19" s="19" t="s">
        <v>33</v>
      </c>
      <c r="E19" s="20">
        <v>40</v>
      </c>
      <c r="F19" s="62"/>
      <c r="G19" s="20">
        <v>92.6</v>
      </c>
      <c r="H19" s="20">
        <v>2.2799999999999998</v>
      </c>
      <c r="I19" s="20">
        <v>0.24</v>
      </c>
      <c r="J19" s="20">
        <v>14.58</v>
      </c>
    </row>
    <row r="20" spans="1:13" ht="16.5" thickBot="1" x14ac:dyDescent="0.3">
      <c r="A20" s="83"/>
      <c r="B20" s="58"/>
      <c r="C20" s="13" t="s">
        <v>30</v>
      </c>
      <c r="D20" s="1" t="s">
        <v>23</v>
      </c>
      <c r="E20" s="3">
        <v>100</v>
      </c>
      <c r="F20" s="43"/>
      <c r="G20" s="3">
        <v>46</v>
      </c>
      <c r="H20" s="3">
        <v>0.41</v>
      </c>
      <c r="I20" s="5">
        <v>0</v>
      </c>
      <c r="J20" s="5">
        <v>21</v>
      </c>
    </row>
    <row r="21" spans="1:13" ht="15.75" x14ac:dyDescent="0.25">
      <c r="A21" s="22"/>
      <c r="B21" s="22"/>
      <c r="C21" s="59"/>
      <c r="D21" s="60"/>
      <c r="E21" s="60"/>
      <c r="F21" s="61"/>
      <c r="G21" s="26">
        <f>SUM(G18:G20)</f>
        <v>209.39999999999998</v>
      </c>
      <c r="H21" s="26">
        <f t="shared" ref="H21:J21" si="2">SUM(H18:H20)</f>
        <v>2.69</v>
      </c>
      <c r="I21" s="26">
        <f t="shared" si="2"/>
        <v>0.24</v>
      </c>
      <c r="J21" s="26">
        <f t="shared" si="2"/>
        <v>55.58</v>
      </c>
    </row>
    <row r="22" spans="1:13" ht="15.75" x14ac:dyDescent="0.25">
      <c r="C22" s="23"/>
      <c r="D22" s="23" t="s">
        <v>34</v>
      </c>
      <c r="E22" s="23"/>
      <c r="F22" s="23"/>
      <c r="G22" s="27">
        <f>G10+G17+G21</f>
        <v>1627.3600000000001</v>
      </c>
      <c r="H22" s="27">
        <f t="shared" ref="H22:J22" si="3">H10+H17+H21</f>
        <v>47.919999999999995</v>
      </c>
      <c r="I22" s="27">
        <f t="shared" si="3"/>
        <v>50.970000000000006</v>
      </c>
      <c r="J22" s="27">
        <f t="shared" si="3"/>
        <v>208.53999999999996</v>
      </c>
    </row>
    <row r="28" spans="1:13" ht="15.75" x14ac:dyDescent="0.25">
      <c r="K28" s="30"/>
      <c r="L28" s="30"/>
      <c r="M28" s="28"/>
    </row>
    <row r="29" spans="1:13" ht="15.75" x14ac:dyDescent="0.25">
      <c r="C29" s="28"/>
      <c r="D29" s="29"/>
      <c r="E29" s="31"/>
      <c r="F29" s="32"/>
      <c r="G29" s="31"/>
      <c r="H29" s="33"/>
      <c r="I29" s="31"/>
      <c r="J29" s="30"/>
    </row>
  </sheetData>
  <mergeCells count="4">
    <mergeCell ref="B3:D3"/>
    <mergeCell ref="A11:A17"/>
    <mergeCell ref="A18:A20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2025-11-27T08:02:55Z</cp:lastPrinted>
  <dcterms:created xsi:type="dcterms:W3CDTF">2015-06-05T18:19:34Z</dcterms:created>
  <dcterms:modified xsi:type="dcterms:W3CDTF">2025-11-27T08:02:58Z</dcterms:modified>
</cp:coreProperties>
</file>