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2F070786-B9C9-44F5-A970-F26C2CCB967A}" xr6:coauthVersionLast="47" xr6:coauthVersionMax="47" xr10:uidLastSave="{00000000-0000-0000-0000-000000000000}"/>
  <bookViews>
    <workbookView xWindow="234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H9" i="1"/>
  <c r="I9" i="1"/>
  <c r="J9" i="1"/>
  <c r="G9" i="1"/>
  <c r="H17" i="1"/>
  <c r="I17" i="1"/>
  <c r="J17" i="1"/>
  <c r="G17" i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<sst xmlns="http://schemas.openxmlformats.org/spreadsheetml/2006/main" count="45" uniqueCount="45">
  <si>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</si>
  <si>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</si>
  <si>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</si>
  <si>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</si>
  <si>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</si>
  <si>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</si>
  <si>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</si>
  <si>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</si>
  <si>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</si>
  <si>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</si>
  <si>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</si>
  <si>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</si>
  <si>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</si>
  <si>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</si>
  <si>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</si>
  <si>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</si>
  <si>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</si>
  <si>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</si>
  <si>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</si>
  <si>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</si>
  <si>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</si>
  <si>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</si>
  <si>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</si>
  <si>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</si>
  <si>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Каша пшенная</t>
  </si>
  <si>
    <t>Кофейный напиток на молоке</t>
  </si>
  <si>
    <t>Суп с клецками на курином бульоне</t>
  </si>
  <si>
    <t>9/78*</t>
  </si>
  <si>
    <t>161*</t>
  </si>
  <si>
    <t>7/64*</t>
  </si>
  <si>
    <t>Хлеб пшеничный с маслом сливочным</t>
  </si>
  <si>
    <t>Винегрет овощной</t>
  </si>
  <si>
    <t>155*</t>
  </si>
  <si>
    <t>134*</t>
  </si>
  <si>
    <t>163*</t>
  </si>
  <si>
    <t>130*</t>
  </si>
  <si>
    <t>Итого:</t>
  </si>
  <si>
    <t>Завтрак</t>
  </si>
  <si>
    <t>Чай с соком</t>
  </si>
  <si>
    <t>БОУ "Образовательный центр для детей с ОВЗ" МО</t>
  </si>
  <si>
    <t>12/104</t>
  </si>
  <si>
    <t>Суфле из отварной курицы</t>
  </si>
  <si>
    <t>92*</t>
  </si>
  <si>
    <t>Каша гречневая рассыпчатая с соусом сметанным</t>
  </si>
  <si>
    <t>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</si>
</sst>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1" fillId="0" borderId="6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14" xfId="0" applyFont="1" applyBorder="1" applyProtection="1">
      <protection locked="0"/>
    </xf>
    <xf numFmtId="0" fontId="1" fillId="0" borderId="16" xfId="0" applyFont="1" applyBorder="1"/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/>
    <xf numFmtId="0" fontId="1" fillId="0" borderId="3" xfId="0" applyFont="1" applyBorder="1"/>
    <xf numFmtId="0" fontId="1" fillId="0" borderId="20" xfId="0" applyFont="1" applyBorder="1" applyProtection="1">
      <protection locked="0"/>
    </xf>
    <xf numFmtId="0" fontId="3" fillId="2" borderId="3" xfId="0" applyFont="1" applyFill="1" applyBorder="1"/>
    <xf numFmtId="0" fontId="0" fillId="0" borderId="22" xfId="0" applyBorder="1"/>
    <xf numFmtId="0" fontId="0" fillId="0" borderId="23" xfId="0" applyBorder="1"/>
    <xf numFmtId="0" fontId="2" fillId="2" borderId="2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3" fillId="0" borderId="0" xfId="0" applyFont="1" applyAlignment="1">
      <alignment horizontal="center"/>
    </xf>
    <xf numFmtId="0" fontId="1" fillId="0" borderId="17" xfId="0" applyFont="1" applyBorder="1" applyAlignment="1">
      <alignment horizontal="left" vertical="justify"/>
    </xf>
    <xf numFmtId="0" fontId="1" fillId="0" borderId="18" xfId="0" applyFont="1" applyBorder="1" applyAlignment="1">
      <alignment horizontal="left" vertical="justify"/>
    </xf>
    <xf numFmtId="0" fontId="1" fillId="0" borderId="21" xfId="0" applyFont="1" applyBorder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3" spans="1:10" x14ac:dyDescent="0.25">
      <c r="A3" s="22" t="s">
        <v>0</v>
      </c>
      <c r="B3" s="38" t="s">
        <v>39</v>
      </c>
      <c r="C3" s="39"/>
      <c r="D3" s="40"/>
      <c r="E3" s="22" t="s">
        <v>18</v>
      </c>
      <c r="F3" s="23"/>
      <c r="G3" s="22"/>
      <c r="H3" s="22"/>
      <c r="I3" s="22" t="s">
        <v>1</v>
      </c>
      <c r="J3" s="24">
        <v>9</v>
      </c>
    </row>
    <row r="4" spans="1:10" ht="7.5" customHeight="1" thickBo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0" ht="15.75" x14ac:dyDescent="0.25">
      <c r="A5" s="19" t="s">
        <v>2</v>
      </c>
      <c r="B5" s="18" t="s">
        <v>3</v>
      </c>
      <c r="C5" s="20" t="s">
        <v>20</v>
      </c>
      <c r="D5" s="20" t="s">
        <v>4</v>
      </c>
      <c r="E5" s="20" t="s">
        <v>21</v>
      </c>
      <c r="F5" s="20" t="s">
        <v>5</v>
      </c>
      <c r="G5" s="20" t="s">
        <v>6</v>
      </c>
      <c r="H5" s="20" t="s">
        <v>7</v>
      </c>
      <c r="I5" s="20" t="s">
        <v>8</v>
      </c>
      <c r="J5" s="21" t="s">
        <v>9</v>
      </c>
    </row>
    <row r="6" spans="1:10" ht="15.75" x14ac:dyDescent="0.25">
      <c r="A6" s="13" t="s">
        <v>37</v>
      </c>
      <c r="B6" s="14" t="s">
        <v>10</v>
      </c>
      <c r="C6" s="7" t="s">
        <v>27</v>
      </c>
      <c r="D6" s="5" t="s">
        <v>24</v>
      </c>
      <c r="E6" s="4">
        <v>200</v>
      </c>
      <c r="F6" s="25"/>
      <c r="G6" s="4">
        <v>228.82</v>
      </c>
      <c r="H6" s="4">
        <v>4.76</v>
      </c>
      <c r="I6" s="4">
        <v>10.42</v>
      </c>
      <c r="J6" s="6">
        <v>27</v>
      </c>
    </row>
    <row r="7" spans="1:10" ht="15.75" x14ac:dyDescent="0.25">
      <c r="A7" s="13"/>
      <c r="B7" s="14" t="s">
        <v>11</v>
      </c>
      <c r="C7" s="7" t="s">
        <v>32</v>
      </c>
      <c r="D7" s="5" t="s">
        <v>25</v>
      </c>
      <c r="E7" s="4">
        <v>200</v>
      </c>
      <c r="F7" s="25"/>
      <c r="G7" s="4">
        <v>128.56</v>
      </c>
      <c r="H7" s="4">
        <v>4.04</v>
      </c>
      <c r="I7" s="4">
        <v>3.6</v>
      </c>
      <c r="J7" s="6">
        <v>20.079999999999998</v>
      </c>
    </row>
    <row r="8" spans="1:10" ht="15.75" x14ac:dyDescent="0.25">
      <c r="A8" s="13"/>
      <c r="B8" s="14" t="s">
        <v>19</v>
      </c>
      <c r="C8" s="26" t="s">
        <v>33</v>
      </c>
      <c r="D8" s="5" t="s">
        <v>30</v>
      </c>
      <c r="E8" s="4">
        <v>90</v>
      </c>
      <c r="F8" s="25"/>
      <c r="G8" s="4">
        <v>274.5</v>
      </c>
      <c r="H8" s="4">
        <v>5.8</v>
      </c>
      <c r="I8" s="4">
        <v>11.69</v>
      </c>
      <c r="J8" s="6">
        <v>43.7</v>
      </c>
    </row>
    <row r="9" spans="1:10" ht="16.5" thickBot="1" x14ac:dyDescent="0.3">
      <c r="A9" s="15"/>
      <c r="B9" s="16"/>
      <c r="C9" s="27"/>
      <c r="D9" s="28"/>
      <c r="E9" s="29"/>
      <c r="F9" s="30"/>
      <c r="G9" s="10">
        <f>SUM(G6:G8)</f>
        <v>631.88</v>
      </c>
      <c r="H9" s="10">
        <f t="shared" ref="H9:J9" si="0">SUM(H6:H8)</f>
        <v>14.600000000000001</v>
      </c>
      <c r="I9" s="10">
        <f t="shared" si="0"/>
        <v>25.71</v>
      </c>
      <c r="J9" s="10">
        <f t="shared" si="0"/>
        <v>90.78</v>
      </c>
    </row>
    <row r="10" spans="1:10" ht="15.75" x14ac:dyDescent="0.25">
      <c r="A10" s="42" t="s">
        <v>12</v>
      </c>
      <c r="B10" s="32" t="s">
        <v>13</v>
      </c>
      <c r="C10" s="8" t="s">
        <v>34</v>
      </c>
      <c r="D10" s="2" t="s">
        <v>31</v>
      </c>
      <c r="E10" s="1">
        <v>60</v>
      </c>
      <c r="F10" s="31"/>
      <c r="G10" s="1">
        <v>75.55</v>
      </c>
      <c r="H10" s="1">
        <v>0.75</v>
      </c>
      <c r="I10" s="1">
        <v>6.08</v>
      </c>
      <c r="J10" s="3">
        <v>4.99</v>
      </c>
    </row>
    <row r="11" spans="1:10" ht="15.75" x14ac:dyDescent="0.25">
      <c r="A11" s="43"/>
      <c r="B11" s="33" t="s">
        <v>14</v>
      </c>
      <c r="C11" s="7" t="s">
        <v>29</v>
      </c>
      <c r="D11" s="5" t="s">
        <v>26</v>
      </c>
      <c r="E11" s="4">
        <v>200</v>
      </c>
      <c r="F11" s="25"/>
      <c r="G11" s="4">
        <v>103.48</v>
      </c>
      <c r="H11" s="4">
        <v>5.0999999999999996</v>
      </c>
      <c r="I11" s="4">
        <v>1.72</v>
      </c>
      <c r="J11" s="6">
        <v>16.899999999999999</v>
      </c>
    </row>
    <row r="12" spans="1:10" ht="15.75" x14ac:dyDescent="0.25">
      <c r="A12" s="43"/>
      <c r="B12" s="33" t="s">
        <v>15</v>
      </c>
      <c r="C12" s="7" t="s">
        <v>40</v>
      </c>
      <c r="D12" s="5" t="s">
        <v>41</v>
      </c>
      <c r="E12" s="4">
        <v>90</v>
      </c>
      <c r="F12" s="25"/>
      <c r="G12" s="4">
        <v>236.07</v>
      </c>
      <c r="H12" s="4">
        <v>18.809999999999999</v>
      </c>
      <c r="I12" s="4">
        <v>16.11</v>
      </c>
      <c r="J12" s="6">
        <v>3.96</v>
      </c>
    </row>
    <row r="13" spans="1:10" ht="31.5" x14ac:dyDescent="0.25">
      <c r="A13" s="43"/>
      <c r="B13" s="33"/>
      <c r="C13" s="7" t="s">
        <v>42</v>
      </c>
      <c r="D13" s="5" t="s">
        <v>43</v>
      </c>
      <c r="E13" s="4">
        <v>150</v>
      </c>
      <c r="F13" s="25"/>
      <c r="G13" s="4">
        <v>154.47</v>
      </c>
      <c r="H13" s="4">
        <v>4.38</v>
      </c>
      <c r="I13" s="4">
        <v>3.86</v>
      </c>
      <c r="J13" s="6">
        <v>20.18</v>
      </c>
    </row>
    <row r="14" spans="1:10" ht="15.75" x14ac:dyDescent="0.25">
      <c r="A14" s="43"/>
      <c r="B14" s="33" t="s">
        <v>16</v>
      </c>
      <c r="C14" s="7" t="s">
        <v>44</v>
      </c>
      <c r="D14" s="5" t="s">
        <v>38</v>
      </c>
      <c r="E14" s="4">
        <v>180</v>
      </c>
      <c r="F14" s="25"/>
      <c r="G14" s="4">
        <v>5.2</v>
      </c>
      <c r="H14" s="4">
        <v>23</v>
      </c>
      <c r="I14" s="4">
        <v>13</v>
      </c>
      <c r="J14" s="6">
        <v>0.6</v>
      </c>
    </row>
    <row r="15" spans="1:10" ht="16.5" thickBot="1" x14ac:dyDescent="0.3">
      <c r="A15" s="43"/>
      <c r="B15" s="33" t="s">
        <v>17</v>
      </c>
      <c r="C15" s="9" t="s">
        <v>35</v>
      </c>
      <c r="D15" s="5" t="s">
        <v>23</v>
      </c>
      <c r="E15" s="4">
        <v>80</v>
      </c>
      <c r="F15" s="25"/>
      <c r="G15" s="4">
        <v>164</v>
      </c>
      <c r="H15" s="4">
        <v>3.92</v>
      </c>
      <c r="I15" s="4">
        <v>0.8</v>
      </c>
      <c r="J15" s="6">
        <v>36.799999999999997</v>
      </c>
    </row>
    <row r="16" spans="1:10" ht="15.75" x14ac:dyDescent="0.25">
      <c r="A16" s="43"/>
      <c r="B16" s="17"/>
      <c r="C16" s="8" t="s">
        <v>28</v>
      </c>
      <c r="D16" s="2" t="s">
        <v>22</v>
      </c>
      <c r="E16" s="1">
        <v>100</v>
      </c>
      <c r="F16" s="31"/>
      <c r="G16" s="1">
        <v>46</v>
      </c>
      <c r="H16" s="1">
        <v>0.41</v>
      </c>
      <c r="I16" s="1">
        <v>0</v>
      </c>
      <c r="J16" s="3">
        <v>21</v>
      </c>
    </row>
    <row r="17" spans="1:10" ht="16.5" thickBot="1" x14ac:dyDescent="0.3">
      <c r="A17" s="44"/>
      <c r="B17" s="34"/>
      <c r="C17" s="27"/>
      <c r="D17" s="28"/>
      <c r="E17" s="29"/>
      <c r="F17" s="30"/>
      <c r="G17" s="10">
        <f>SUM(G10:G16)</f>
        <v>784.7700000000001</v>
      </c>
      <c r="H17" s="10">
        <f t="shared" ref="H17:J17" si="1">SUM(H10:H16)</f>
        <v>56.36999999999999</v>
      </c>
      <c r="I17" s="10">
        <f t="shared" si="1"/>
        <v>41.569999999999993</v>
      </c>
      <c r="J17" s="10">
        <f t="shared" si="1"/>
        <v>104.43</v>
      </c>
    </row>
    <row r="18" spans="1:10" ht="16.5" thickBot="1" x14ac:dyDescent="0.3">
      <c r="A18" s="36"/>
      <c r="B18" s="37"/>
      <c r="C18" s="35"/>
      <c r="D18" s="11" t="s">
        <v>36</v>
      </c>
      <c r="E18" s="11"/>
      <c r="F18" s="11"/>
      <c r="G18" s="12">
        <f>G9+G17</f>
        <v>1416.65</v>
      </c>
      <c r="H18" s="12">
        <f t="shared" ref="H18:J18" si="2">H9+H17</f>
        <v>70.97</v>
      </c>
      <c r="I18" s="12">
        <f t="shared" si="2"/>
        <v>67.28</v>
      </c>
      <c r="J18" s="12">
        <f t="shared" si="2"/>
        <v>195.21</v>
      </c>
    </row>
  </sheetData>
  <mergeCells count="3">
    <mergeCell ref="B3:D3"/>
    <mergeCell ref="A1:J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2026-07-21T09:24:46Z</cp:lastPrinted>
  <dcterms:created xsi:type="dcterms:W3CDTF">2015-06-05T18:19:34Z</dcterms:created>
  <dcterms:modified xsi:type="dcterms:W3CDTF">2026-09-01T07:07:42Z</dcterms:modified>
</cp:coreProperties>
</file>