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242E858E-F4C1-43C4-82AC-FEE54F89D1A9}" xr6:coauthVersionLast="47" xr6:coauthVersionMax="47" xr10:uidLastSave="{00000000-0000-0000-0000-000000000000}"/>
  <bookViews>
    <workbookView xWindow="1440" yWindow="418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H16" i="1"/>
  <c r="I16" i="1"/>
  <c r="J16" i="1"/>
  <c r="G16" i="1"/>
  <c r="J17" i="1" l="1"/>
  <c r="I17" i="1"/>
  <c r="H17" i="1"/>
  <c r="G17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<sst xmlns="http://schemas.openxmlformats.org/spreadsheetml/2006/main" count="49" uniqueCount="49">
  <si>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</si>
  <si>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</si>
  <si>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</si>
  <si>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</si>
  <si>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</si>
  <si>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</si>
  <si>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</si>
  <si>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</si>
  <si>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</si>
  <si>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</si>
  <si>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</si>
  <si>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</si>
  <si>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</si>
  <si>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</si>
  <si>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</si>
  <si>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</si>
  <si>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</si>
  <si>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</si>
  <si>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</si>
  <si>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</si>
  <si>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</si>
  <si>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</si>
  <si>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</si>
  <si>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</si>
  <si>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</si>
  <si>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Пюре картофельное</t>
  </si>
  <si>
    <t>Хлеб ржаной</t>
  </si>
  <si>
    <t>Конфеты шоколадные</t>
  </si>
  <si>
    <t>Компот из сухофруктов</t>
  </si>
  <si>
    <t>Чай сладкий</t>
  </si>
  <si>
    <t>Фрикадельки мясные</t>
  </si>
  <si>
    <t>Каша гречневая на молоке</t>
  </si>
  <si>
    <t>Салат свекольный с изюмом</t>
  </si>
  <si>
    <t>Суп крестьянский с крупой, сметаной</t>
  </si>
  <si>
    <t>1/13*</t>
  </si>
  <si>
    <t>1/14*</t>
  </si>
  <si>
    <t>129*</t>
  </si>
  <si>
    <t>127*</t>
  </si>
  <si>
    <t>161*</t>
  </si>
  <si>
    <t>172*</t>
  </si>
  <si>
    <t>204*</t>
  </si>
  <si>
    <t>19/151*</t>
  </si>
  <si>
    <t>6*</t>
  </si>
  <si>
    <t>144*</t>
  </si>
  <si>
    <t>130*</t>
  </si>
  <si>
    <t>Итого:</t>
  </si>
  <si>
    <t>БОУ "Образовательный центр для детей с ОВЗ" МО ЧР</t>
  </si>
  <si>
    <t>Хлеб пшеничный с маслом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</si>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</sst>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3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/>
    <xf numFmtId="0" fontId="1" fillId="0" borderId="1" xfId="0" applyFont="1" applyBorder="1" applyAlignment="1" applyProtection="1">
      <alignment wrapText="1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0" fontId="3" fillId="0" borderId="3" xfId="0" applyFont="1" applyBorder="1" applyProtection="1">
      <protection locked="0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6" xfId="0" applyFont="1" applyBorder="1"/>
    <xf numFmtId="0" fontId="3" fillId="0" borderId="20" xfId="0" applyFont="1" applyBorder="1" applyProtection="1">
      <protection locked="0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4" fillId="2" borderId="24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50" t="s">
        <v>46</v>
      </c>
      <c r="C1" s="51"/>
      <c r="D1" s="52"/>
      <c r="E1" s="19" t="s">
        <v>20</v>
      </c>
      <c r="F1" s="20" t="s">
        <v>48</v>
      </c>
      <c r="G1" s="19"/>
      <c r="H1" s="19"/>
      <c r="I1" s="19" t="s">
        <v>1</v>
      </c>
      <c r="J1" s="49">
        <v>46321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17" t="s">
        <v>2</v>
      </c>
      <c r="B3" s="18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21" t="s">
        <v>9</v>
      </c>
    </row>
    <row r="4" spans="1:10" ht="15.75" x14ac:dyDescent="0.25">
      <c r="A4" s="32" t="s">
        <v>10</v>
      </c>
      <c r="B4" s="30" t="s">
        <v>11</v>
      </c>
      <c r="C4" s="9" t="s">
        <v>34</v>
      </c>
      <c r="D4" s="5" t="s">
        <v>31</v>
      </c>
      <c r="E4" s="4">
        <v>200</v>
      </c>
      <c r="F4" s="23"/>
      <c r="G4" s="4">
        <v>221.1</v>
      </c>
      <c r="H4" s="4">
        <v>6.98</v>
      </c>
      <c r="I4" s="4">
        <v>10.42</v>
      </c>
      <c r="J4" s="4">
        <v>26.4</v>
      </c>
    </row>
    <row r="5" spans="1:10" ht="15.75" x14ac:dyDescent="0.25">
      <c r="A5" s="33"/>
      <c r="B5" s="30" t="s">
        <v>12</v>
      </c>
      <c r="C5" s="9" t="s">
        <v>35</v>
      </c>
      <c r="D5" s="5" t="s">
        <v>29</v>
      </c>
      <c r="E5" s="4">
        <v>180</v>
      </c>
      <c r="F5" s="23"/>
      <c r="G5" s="4">
        <v>61.5</v>
      </c>
      <c r="H5" s="4">
        <v>0</v>
      </c>
      <c r="I5" s="4">
        <v>1.05</v>
      </c>
      <c r="J5" s="4">
        <v>13</v>
      </c>
    </row>
    <row r="6" spans="1:10" ht="15.75" x14ac:dyDescent="0.25">
      <c r="A6" s="33"/>
      <c r="B6" s="30" t="s">
        <v>21</v>
      </c>
      <c r="C6" s="11" t="s">
        <v>36</v>
      </c>
      <c r="D6" s="5" t="s">
        <v>47</v>
      </c>
      <c r="E6" s="4">
        <v>60</v>
      </c>
      <c r="F6" s="23"/>
      <c r="G6" s="4">
        <v>392.53</v>
      </c>
      <c r="H6" s="4">
        <v>10.6</v>
      </c>
      <c r="I6" s="4">
        <v>18.5</v>
      </c>
      <c r="J6" s="4">
        <v>45.95</v>
      </c>
    </row>
    <row r="7" spans="1:10" ht="15.75" x14ac:dyDescent="0.25">
      <c r="A7" s="33"/>
      <c r="B7" s="31"/>
      <c r="C7" s="9" t="s">
        <v>37</v>
      </c>
      <c r="D7" s="10" t="s">
        <v>27</v>
      </c>
      <c r="E7" s="7">
        <v>25</v>
      </c>
      <c r="F7" s="23"/>
      <c r="G7" s="12">
        <v>103.5</v>
      </c>
      <c r="H7" s="8">
        <v>0.73</v>
      </c>
      <c r="I7" s="8">
        <v>2.68</v>
      </c>
      <c r="J7" s="8">
        <v>19.149999999999999</v>
      </c>
    </row>
    <row r="8" spans="1:10" ht="15.75" x14ac:dyDescent="0.25">
      <c r="A8" s="33"/>
      <c r="B8" s="30" t="s">
        <v>18</v>
      </c>
      <c r="C8" s="9" t="s">
        <v>38</v>
      </c>
      <c r="D8" s="5" t="s">
        <v>24</v>
      </c>
      <c r="E8" s="4">
        <v>100</v>
      </c>
      <c r="F8" s="23"/>
      <c r="G8" s="4">
        <v>46</v>
      </c>
      <c r="H8" s="4">
        <v>0.41</v>
      </c>
      <c r="I8" s="4">
        <v>0</v>
      </c>
      <c r="J8" s="4">
        <v>21</v>
      </c>
    </row>
    <row r="9" spans="1:10" ht="16.5" thickBot="1" x14ac:dyDescent="0.3">
      <c r="A9" s="34"/>
      <c r="B9" s="36"/>
      <c r="C9" s="40"/>
      <c r="D9" s="41"/>
      <c r="E9" s="42"/>
      <c r="F9" s="29"/>
      <c r="G9" s="43">
        <f>SUM(G4:G8)</f>
        <v>824.63</v>
      </c>
      <c r="H9" s="43">
        <f t="shared" ref="H9:J9" si="0">SUM(H4:H8)</f>
        <v>18.72</v>
      </c>
      <c r="I9" s="43">
        <f t="shared" si="0"/>
        <v>32.65</v>
      </c>
      <c r="J9" s="43">
        <f t="shared" si="0"/>
        <v>125.5</v>
      </c>
    </row>
    <row r="10" spans="1:10" ht="15.75" x14ac:dyDescent="0.25">
      <c r="A10" s="32" t="s">
        <v>13</v>
      </c>
      <c r="B10" s="37"/>
      <c r="C10" s="44" t="s">
        <v>39</v>
      </c>
      <c r="D10" s="2" t="s">
        <v>32</v>
      </c>
      <c r="E10" s="1">
        <v>80</v>
      </c>
      <c r="F10" s="22"/>
      <c r="G10" s="1">
        <v>128</v>
      </c>
      <c r="H10" s="1">
        <v>0.71</v>
      </c>
      <c r="I10" s="1">
        <v>6.8</v>
      </c>
      <c r="J10" s="3">
        <v>16.8</v>
      </c>
    </row>
    <row r="11" spans="1:10" ht="15.75" x14ac:dyDescent="0.25">
      <c r="A11" s="33"/>
      <c r="B11" s="38" t="s">
        <v>14</v>
      </c>
      <c r="C11" s="45" t="s">
        <v>40</v>
      </c>
      <c r="D11" s="5" t="s">
        <v>33</v>
      </c>
      <c r="E11" s="4">
        <v>250</v>
      </c>
      <c r="F11" s="23"/>
      <c r="G11" s="4">
        <v>96.32</v>
      </c>
      <c r="H11" s="4">
        <v>3.02</v>
      </c>
      <c r="I11" s="4">
        <v>2.02</v>
      </c>
      <c r="J11" s="6">
        <v>16.5</v>
      </c>
    </row>
    <row r="12" spans="1:10" ht="15.75" x14ac:dyDescent="0.25">
      <c r="A12" s="33"/>
      <c r="B12" s="38" t="s">
        <v>15</v>
      </c>
      <c r="C12" s="45" t="s">
        <v>41</v>
      </c>
      <c r="D12" s="5" t="s">
        <v>30</v>
      </c>
      <c r="E12" s="4">
        <v>90</v>
      </c>
      <c r="F12" s="23"/>
      <c r="G12" s="4">
        <v>95.2</v>
      </c>
      <c r="H12" s="4">
        <v>16.04</v>
      </c>
      <c r="I12" s="4">
        <v>2.8</v>
      </c>
      <c r="J12" s="6">
        <v>3.05</v>
      </c>
    </row>
    <row r="13" spans="1:10" ht="15.75" x14ac:dyDescent="0.25">
      <c r="A13" s="33"/>
      <c r="B13" s="38" t="s">
        <v>16</v>
      </c>
      <c r="C13" s="45" t="s">
        <v>42</v>
      </c>
      <c r="D13" s="5" t="s">
        <v>25</v>
      </c>
      <c r="E13" s="4">
        <v>150</v>
      </c>
      <c r="F13" s="23"/>
      <c r="G13" s="4">
        <v>180.4</v>
      </c>
      <c r="H13" s="4">
        <v>4.95</v>
      </c>
      <c r="I13" s="4">
        <v>6.11</v>
      </c>
      <c r="J13" s="6">
        <v>26.4</v>
      </c>
    </row>
    <row r="14" spans="1:10" ht="15.75" x14ac:dyDescent="0.25">
      <c r="A14" s="33"/>
      <c r="B14" s="38" t="s">
        <v>17</v>
      </c>
      <c r="C14" s="45" t="s">
        <v>43</v>
      </c>
      <c r="D14" s="5" t="s">
        <v>28</v>
      </c>
      <c r="E14" s="4">
        <v>180</v>
      </c>
      <c r="F14" s="23"/>
      <c r="G14" s="4">
        <v>64.97</v>
      </c>
      <c r="H14" s="4">
        <v>0.08</v>
      </c>
      <c r="I14" s="4">
        <v>0.08</v>
      </c>
      <c r="J14" s="6">
        <v>15.91</v>
      </c>
    </row>
    <row r="15" spans="1:10" ht="15.75" x14ac:dyDescent="0.25">
      <c r="A15" s="33"/>
      <c r="B15" s="38" t="s">
        <v>19</v>
      </c>
      <c r="C15" s="46" t="s">
        <v>44</v>
      </c>
      <c r="D15" s="28" t="s">
        <v>26</v>
      </c>
      <c r="E15" s="7">
        <v>80</v>
      </c>
      <c r="F15" s="23"/>
      <c r="G15" s="4">
        <v>164</v>
      </c>
      <c r="H15" s="4">
        <v>3.95</v>
      </c>
      <c r="I15" s="4">
        <v>0.8</v>
      </c>
      <c r="J15" s="6">
        <v>36.799999999999997</v>
      </c>
    </row>
    <row r="16" spans="1:10" ht="16.5" thickBot="1" x14ac:dyDescent="0.3">
      <c r="A16" s="34"/>
      <c r="B16" s="39"/>
      <c r="C16" s="47"/>
      <c r="D16" s="24"/>
      <c r="E16" s="25"/>
      <c r="F16" s="26"/>
      <c r="G16" s="13">
        <f>SUM(G10:G15)</f>
        <v>728.89</v>
      </c>
      <c r="H16" s="13">
        <f t="shared" ref="H16:J16" si="1">SUM(H10:H15)</f>
        <v>28.749999999999996</v>
      </c>
      <c r="I16" s="13">
        <f t="shared" si="1"/>
        <v>18.61</v>
      </c>
      <c r="J16" s="48">
        <f t="shared" si="1"/>
        <v>115.46</v>
      </c>
    </row>
    <row r="17" spans="1:10" ht="15.75" x14ac:dyDescent="0.25">
      <c r="A17" s="35"/>
      <c r="B17" s="35"/>
      <c r="C17" s="9"/>
      <c r="D17" s="14" t="s">
        <v>45</v>
      </c>
      <c r="E17" s="15"/>
      <c r="F17" s="27"/>
      <c r="G17" s="16">
        <f>G9+G16</f>
        <v>1553.52</v>
      </c>
      <c r="H17" s="16">
        <f t="shared" ref="H17:J17" si="2">H9+H16</f>
        <v>47.47</v>
      </c>
      <c r="I17" s="16">
        <f t="shared" si="2"/>
        <v>51.26</v>
      </c>
      <c r="J17" s="16">
        <f t="shared" si="2"/>
        <v>240.95999999999998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2026-07-21T09:33:28Z</cp:lastPrinted>
  <dcterms:created xsi:type="dcterms:W3CDTF">2015-06-05T18:19:34Z</dcterms:created>
  <dcterms:modified xsi:type="dcterms:W3CDTF">2026-10-22T04:48:07Z</dcterms:modified>
</cp:coreProperties>
</file>